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E7996E9D-C1D9-4C6F-94F9-68DA282B5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25" i="1"/>
  <c r="R15" i="1"/>
  <c r="R14" i="1"/>
  <c r="Q31" i="1"/>
  <c r="Q25" i="1"/>
  <c r="Q15" i="1"/>
  <c r="Q14" i="1"/>
  <c r="R7" i="1"/>
  <c r="P7" i="1"/>
  <c r="O7" i="1"/>
</calcChain>
</file>

<file path=xl/sharedStrings.xml><?xml version="1.0" encoding="utf-8"?>
<sst xmlns="http://schemas.openxmlformats.org/spreadsheetml/2006/main" count="220" uniqueCount="100">
  <si>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</si>
  <si>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</si>
  <si>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</si>
  <si>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</si>
  <si>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</si>
  <si>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</si>
  <si>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</si>
  <si>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</si>
  <si>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</si>
  <si>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</si>
  <si>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</si>
  <si>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</si>
  <si>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</si>
  <si>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</si>
  <si>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</si>
  <si>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</si>
  <si>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</si>
  <si>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</si>
  <si>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</si>
  <si>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</si>
  <si>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</si>
  <si>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</si>
  <si>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</si>
  <si>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</si>
  <si>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</si>
  <si>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</si>
  <si>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</si>
  <si>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</si>
  <si>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</si>
  <si>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</si>
  <si>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</si>
  <si>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</si>
  <si>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</si>
  <si>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</si>
  <si>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</si>
  <si>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</si>
  <si>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</si>
  <si>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</si>
  <si>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</si>
  <si>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</si>
  <si>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</si>
  <si>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</si>
  <si>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</si>
  <si>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</si>
  <si>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</si>
  <si>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</si>
  <si>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</si>
  <si>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</si>
  <si>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</si>
  <si>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</si>
  <si>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</si>
  <si>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</si>
  <si>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</si>
  <si>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</si>
  <si>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</si>
  <si>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</si>
  <si>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</si>
  <si>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</si>
  <si>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</si>
  <si>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</si>
  <si>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</si>
  <si>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</si>
  <si>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</si>
  <si>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</si>
  <si>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</si>
  <si>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</si>
  <si>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</si>
  <si>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</si>
  <si>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</si>
  <si>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</si>
  <si>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</si>
  <si>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</si>
  <si>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</si>
  <si>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</si>
  <si>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</si>
  <si>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</si>
  <si>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</si>
  <si>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</si>
  <si>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</si>
  <si>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</si>
  <si>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</si>
  <si>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</si>
  <si>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</si>
  <si>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</si>
  <si>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</si>
  <si>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</si>
  <si>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</si>
  <si>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93.58</t>
  </si>
  <si>
    <t>87.50</t>
  </si>
  <si>
    <t>80.00</t>
  </si>
  <si>
    <t>1.40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</si>
  <si>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</si>
  <si>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</si>
  <si>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</si>
  <si>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</si>
  <si>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</si>
  <si>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จำนวนคดีที่รับคำร้องทุกข์   46  คดี จับกุมได้  40  คดี</t>
  </si>
  <si>
    <t>ประชากร  56,340  คน</t>
  </si>
  <si>
    <t>ประจำปีงบประมาณ พ.ศ.2568 สถานีตำรวจภูธรลอง</t>
  </si>
  <si>
    <t>ประจำเดือนกุมภาพันธ์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</si>
</sst>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A31" sqref="A31:L31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12" t="s">
        <v>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5">
      <c r="A2" s="12" t="s">
        <v>98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5">
      <c r="A3" s="12" t="s">
        <v>99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5" t="s">
        <v>96</v>
      </c>
      <c r="P4" s="25"/>
      <c r="Q4" s="25"/>
      <c r="R4" s="25"/>
    </row>
    <row r="5" spans="1:18" s="2" customFormat="1" x14ac:dyDescent="0.2">
      <c r="A5" s="38" t="s">
        <v>0</v>
      </c>
      <c r="B5" s="40"/>
      <c r="C5" s="50" t="s">
        <v>1</v>
      </c>
      <c r="D5" s="42" t="s">
        <v>3</v>
      </c>
      <c r="E5" s="44"/>
      <c r="F5" s="41" t="s">
        <v>5</v>
      </c>
      <c r="G5" s="51" t="s">
        <v>7</v>
      </c>
      <c r="H5" s="52"/>
      <c r="I5" s="53"/>
      <c r="J5" s="54" t="s">
        <v>8</v>
      </c>
      <c r="K5" s="55"/>
      <c r="L5" s="56"/>
      <c r="M5" s="38" t="s">
        <v>0</v>
      </c>
      <c r="N5" s="40"/>
      <c r="O5" s="50" t="s">
        <v>1</v>
      </c>
      <c r="P5" s="42" t="s">
        <v>10</v>
      </c>
      <c r="Q5" s="43"/>
      <c r="R5" s="44"/>
    </row>
    <row r="6" spans="1:18" x14ac:dyDescent="0.5">
      <c r="A6" s="45"/>
      <c r="B6" s="47"/>
      <c r="C6" s="50" t="s">
        <v>2</v>
      </c>
      <c r="D6" s="50" t="s">
        <v>2</v>
      </c>
      <c r="E6" s="50" t="s">
        <v>4</v>
      </c>
      <c r="F6" s="41" t="s">
        <v>6</v>
      </c>
      <c r="G6" s="57"/>
      <c r="H6" s="58"/>
      <c r="I6" s="59"/>
      <c r="J6" s="60"/>
      <c r="K6" s="61"/>
      <c r="L6" s="62"/>
      <c r="M6" s="45"/>
      <c r="N6" s="47"/>
      <c r="O6" s="50" t="s">
        <v>2</v>
      </c>
      <c r="P6" s="50" t="s">
        <v>2</v>
      </c>
      <c r="Q6" s="50" t="s">
        <v>4</v>
      </c>
      <c r="R6" s="41" t="s">
        <v>11</v>
      </c>
    </row>
    <row r="7" spans="1:18" x14ac:dyDescent="0.5">
      <c r="A7" s="63" t="s">
        <v>12</v>
      </c>
      <c r="B7" s="64"/>
      <c r="C7" s="65">
        <v>0</v>
      </c>
      <c r="D7" s="65">
        <v>0</v>
      </c>
      <c r="E7" s="65">
        <v>0</v>
      </c>
      <c r="F7" s="65">
        <v>80</v>
      </c>
      <c r="G7" s="66" t="s">
        <v>86</v>
      </c>
      <c r="H7" s="67"/>
      <c r="I7" s="68"/>
      <c r="J7" s="66" t="s">
        <v>86</v>
      </c>
      <c r="K7" s="67"/>
      <c r="L7" s="68"/>
      <c r="M7" s="69" t="s">
        <v>35</v>
      </c>
      <c r="N7" s="70"/>
      <c r="O7" s="65">
        <f>SUM(O8:O11)</f>
        <v>0</v>
      </c>
      <c r="P7" s="65">
        <f t="shared" ref="P7:R7" si="0">SUM(P8:P11)</f>
        <v>0</v>
      </c>
      <c r="Q7" s="71">
        <v>0</v>
      </c>
      <c r="R7" s="72">
        <f t="shared" si="0"/>
        <v>0</v>
      </c>
    </row>
    <row r="8" spans="1:18" x14ac:dyDescent="0.5">
      <c r="A8" s="19" t="s">
        <v>13</v>
      </c>
      <c r="B8" s="14"/>
      <c r="C8" s="4">
        <v>0</v>
      </c>
      <c r="D8" s="4">
        <v>0</v>
      </c>
      <c r="E8" s="4">
        <v>0</v>
      </c>
      <c r="F8" s="7" t="s">
        <v>89</v>
      </c>
      <c r="G8" s="9" t="s">
        <v>86</v>
      </c>
      <c r="H8" s="10"/>
      <c r="I8" s="11"/>
      <c r="J8" s="9" t="s">
        <v>86</v>
      </c>
      <c r="K8" s="10"/>
      <c r="L8" s="11"/>
      <c r="M8" s="17" t="s">
        <v>50</v>
      </c>
      <c r="N8" s="24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13" t="s">
        <v>14</v>
      </c>
      <c r="B9" s="14"/>
      <c r="C9" s="4">
        <v>0</v>
      </c>
      <c r="D9" s="4">
        <v>0</v>
      </c>
      <c r="E9" s="4">
        <v>0</v>
      </c>
      <c r="F9" s="7" t="s">
        <v>94</v>
      </c>
      <c r="G9" s="9" t="s">
        <v>86</v>
      </c>
      <c r="H9" s="10"/>
      <c r="I9" s="11"/>
      <c r="J9" s="9" t="s">
        <v>86</v>
      </c>
      <c r="K9" s="10"/>
      <c r="L9" s="11"/>
      <c r="M9" s="17" t="s">
        <v>51</v>
      </c>
      <c r="N9" s="24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13" t="s">
        <v>15</v>
      </c>
      <c r="B10" s="14"/>
      <c r="C10" s="4">
        <v>0</v>
      </c>
      <c r="D10" s="4">
        <v>0</v>
      </c>
      <c r="E10" s="4">
        <v>0</v>
      </c>
      <c r="F10" s="7" t="s">
        <v>94</v>
      </c>
      <c r="G10" s="9" t="s">
        <v>86</v>
      </c>
      <c r="H10" s="10"/>
      <c r="I10" s="11"/>
      <c r="J10" s="9" t="s">
        <v>86</v>
      </c>
      <c r="K10" s="10"/>
      <c r="L10" s="11"/>
      <c r="M10" s="17" t="s">
        <v>52</v>
      </c>
      <c r="N10" s="24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13" t="s">
        <v>16</v>
      </c>
      <c r="B11" s="14"/>
      <c r="C11" s="4">
        <v>0</v>
      </c>
      <c r="D11" s="4">
        <v>0</v>
      </c>
      <c r="E11" s="4">
        <v>0</v>
      </c>
      <c r="F11" s="7" t="s">
        <v>94</v>
      </c>
      <c r="G11" s="9" t="s">
        <v>86</v>
      </c>
      <c r="H11" s="10"/>
      <c r="I11" s="11"/>
      <c r="J11" s="9" t="s">
        <v>86</v>
      </c>
      <c r="K11" s="10"/>
      <c r="L11" s="11"/>
      <c r="M11" s="69" t="s">
        <v>53</v>
      </c>
      <c r="N11" s="70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13" t="s">
        <v>17</v>
      </c>
      <c r="B12" s="14"/>
      <c r="C12" s="4">
        <v>0</v>
      </c>
      <c r="D12" s="4">
        <v>0</v>
      </c>
      <c r="E12" s="4">
        <v>0</v>
      </c>
      <c r="F12" s="7" t="s">
        <v>94</v>
      </c>
      <c r="G12" s="9" t="s">
        <v>86</v>
      </c>
      <c r="H12" s="10"/>
      <c r="I12" s="11"/>
      <c r="J12" s="9" t="s">
        <v>86</v>
      </c>
      <c r="K12" s="10"/>
      <c r="L12" s="11"/>
      <c r="M12" s="38" t="s">
        <v>0</v>
      </c>
      <c r="N12" s="39"/>
      <c r="O12" s="39"/>
      <c r="P12" s="40"/>
      <c r="Q12" s="42" t="s">
        <v>10</v>
      </c>
      <c r="R12" s="44"/>
    </row>
    <row r="13" spans="1:18" x14ac:dyDescent="0.5">
      <c r="A13" s="13" t="s">
        <v>18</v>
      </c>
      <c r="B13" s="14"/>
      <c r="C13" s="4">
        <v>0</v>
      </c>
      <c r="D13" s="4">
        <v>0</v>
      </c>
      <c r="E13" s="4">
        <v>0</v>
      </c>
      <c r="F13" s="7" t="s">
        <v>85</v>
      </c>
      <c r="G13" s="9" t="s">
        <v>86</v>
      </c>
      <c r="H13" s="10"/>
      <c r="I13" s="11"/>
      <c r="J13" s="9" t="s">
        <v>86</v>
      </c>
      <c r="K13" s="10"/>
      <c r="L13" s="11"/>
      <c r="M13" s="45"/>
      <c r="N13" s="46"/>
      <c r="O13" s="46"/>
      <c r="P13" s="47"/>
      <c r="Q13" s="50" t="s">
        <v>2</v>
      </c>
      <c r="R13" s="41" t="s">
        <v>4</v>
      </c>
    </row>
    <row r="14" spans="1:18" x14ac:dyDescent="0.5">
      <c r="A14" s="63" t="s">
        <v>19</v>
      </c>
      <c r="B14" s="64"/>
      <c r="C14" s="65">
        <v>8</v>
      </c>
      <c r="D14" s="65">
        <v>7</v>
      </c>
      <c r="E14" s="65">
        <v>7</v>
      </c>
      <c r="F14" s="73" t="s">
        <v>87</v>
      </c>
      <c r="G14" s="66" t="s">
        <v>88</v>
      </c>
      <c r="H14" s="67"/>
      <c r="I14" s="68"/>
      <c r="J14" s="74">
        <v>1.86</v>
      </c>
      <c r="K14" s="75"/>
      <c r="L14" s="76"/>
      <c r="M14" s="69" t="s">
        <v>54</v>
      </c>
      <c r="N14" s="70"/>
      <c r="O14" s="70"/>
      <c r="P14" s="70"/>
      <c r="Q14" s="65">
        <f>SUM(Q15+Q25+Q31+Q36+Q37+Q38+Q39+Q40+Q43+Q44)</f>
        <v>51</v>
      </c>
      <c r="R14" s="73">
        <f>SUM(R15+R25+R31+R36+R37+R38+R39+R40+R43+R44)</f>
        <v>50</v>
      </c>
    </row>
    <row r="15" spans="1:18" x14ac:dyDescent="0.5">
      <c r="A15" s="13" t="s">
        <v>20</v>
      </c>
      <c r="B15" s="14"/>
      <c r="C15" s="4">
        <v>0</v>
      </c>
      <c r="D15" s="4">
        <v>0</v>
      </c>
      <c r="E15" s="4">
        <v>0</v>
      </c>
      <c r="F15" s="7" t="s">
        <v>89</v>
      </c>
      <c r="G15" s="9" t="s">
        <v>86</v>
      </c>
      <c r="H15" s="10"/>
      <c r="I15" s="11"/>
      <c r="J15" s="9" t="s">
        <v>86</v>
      </c>
      <c r="K15" s="10"/>
      <c r="L15" s="11"/>
      <c r="M15" s="34" t="s">
        <v>65</v>
      </c>
      <c r="N15" s="34"/>
      <c r="O15" s="34"/>
      <c r="P15" s="34"/>
      <c r="Q15" s="4">
        <f>SUM(Q16:Q24)</f>
        <v>17</v>
      </c>
      <c r="R15" s="4">
        <f>SUM(R16:R24)</f>
        <v>16</v>
      </c>
    </row>
    <row r="16" spans="1:18" x14ac:dyDescent="0.5">
      <c r="A16" s="13" t="s">
        <v>21</v>
      </c>
      <c r="B16" s="14"/>
      <c r="C16" s="4">
        <v>0</v>
      </c>
      <c r="D16" s="4">
        <v>0</v>
      </c>
      <c r="E16" s="4">
        <v>0</v>
      </c>
      <c r="F16" s="7" t="s">
        <v>89</v>
      </c>
      <c r="G16" s="9" t="s">
        <v>86</v>
      </c>
      <c r="H16" s="10"/>
      <c r="I16" s="11"/>
      <c r="J16" s="9" t="s">
        <v>86</v>
      </c>
      <c r="K16" s="10"/>
      <c r="L16" s="11"/>
      <c r="M16" s="32" t="s">
        <v>56</v>
      </c>
      <c r="N16" s="33"/>
      <c r="O16" s="33"/>
      <c r="P16" s="33"/>
      <c r="Q16" s="4">
        <v>1</v>
      </c>
      <c r="R16" s="4">
        <v>1</v>
      </c>
    </row>
    <row r="17" spans="1:18" x14ac:dyDescent="0.5">
      <c r="A17" s="13" t="s">
        <v>22</v>
      </c>
      <c r="B17" s="14"/>
      <c r="C17" s="4">
        <v>0</v>
      </c>
      <c r="D17" s="4">
        <v>0</v>
      </c>
      <c r="E17" s="4">
        <v>0</v>
      </c>
      <c r="F17" s="7" t="s">
        <v>95</v>
      </c>
      <c r="G17" s="9" t="s">
        <v>86</v>
      </c>
      <c r="H17" s="10"/>
      <c r="I17" s="11"/>
      <c r="J17" s="9" t="s">
        <v>86</v>
      </c>
      <c r="K17" s="10"/>
      <c r="L17" s="11"/>
      <c r="M17" s="29" t="s">
        <v>57</v>
      </c>
      <c r="N17" s="30"/>
      <c r="O17" s="30"/>
      <c r="P17" s="31"/>
      <c r="Q17" s="4">
        <v>1</v>
      </c>
      <c r="R17" s="4">
        <v>1</v>
      </c>
    </row>
    <row r="18" spans="1:18" x14ac:dyDescent="0.5">
      <c r="A18" s="13" t="s">
        <v>23</v>
      </c>
      <c r="B18" s="14"/>
      <c r="C18" s="4">
        <v>1</v>
      </c>
      <c r="D18" s="4">
        <v>0</v>
      </c>
      <c r="E18" s="4">
        <v>0</v>
      </c>
      <c r="F18" s="7" t="s">
        <v>95</v>
      </c>
      <c r="G18" s="9" t="s">
        <v>85</v>
      </c>
      <c r="H18" s="10"/>
      <c r="I18" s="11"/>
      <c r="J18" s="9" t="s">
        <v>90</v>
      </c>
      <c r="K18" s="10"/>
      <c r="L18" s="11"/>
      <c r="M18" s="29" t="s">
        <v>58</v>
      </c>
      <c r="N18" s="30"/>
      <c r="O18" s="30"/>
      <c r="P18" s="31"/>
      <c r="Q18" s="4">
        <v>1</v>
      </c>
      <c r="R18" s="4">
        <v>1</v>
      </c>
    </row>
    <row r="19" spans="1:18" x14ac:dyDescent="0.5">
      <c r="A19" s="13" t="s">
        <v>24</v>
      </c>
      <c r="B19" s="14"/>
      <c r="C19" s="4">
        <v>0</v>
      </c>
      <c r="D19" s="4">
        <v>0</v>
      </c>
      <c r="E19" s="4">
        <v>0</v>
      </c>
      <c r="F19" s="7" t="s">
        <v>95</v>
      </c>
      <c r="G19" s="9" t="s">
        <v>86</v>
      </c>
      <c r="H19" s="10"/>
      <c r="I19" s="11"/>
      <c r="J19" s="9" t="s">
        <v>86</v>
      </c>
      <c r="K19" s="10"/>
      <c r="L19" s="11"/>
      <c r="M19" s="29" t="s">
        <v>59</v>
      </c>
      <c r="N19" s="30"/>
      <c r="O19" s="30"/>
      <c r="P19" s="31"/>
      <c r="Q19" s="4">
        <v>1</v>
      </c>
      <c r="R19" s="4">
        <v>1</v>
      </c>
    </row>
    <row r="20" spans="1:18" x14ac:dyDescent="0.5">
      <c r="A20" s="13" t="s">
        <v>25</v>
      </c>
      <c r="B20" s="14"/>
      <c r="C20" s="4">
        <v>1</v>
      </c>
      <c r="D20" s="4">
        <v>1</v>
      </c>
      <c r="E20" s="4">
        <v>1</v>
      </c>
      <c r="F20" s="7" t="s">
        <v>85</v>
      </c>
      <c r="G20" s="9" t="s">
        <v>86</v>
      </c>
      <c r="H20" s="10"/>
      <c r="I20" s="11"/>
      <c r="J20" s="9" t="s">
        <v>86</v>
      </c>
      <c r="K20" s="10"/>
      <c r="L20" s="11"/>
      <c r="M20" s="29" t="s">
        <v>60</v>
      </c>
      <c r="N20" s="30"/>
      <c r="O20" s="30"/>
      <c r="P20" s="31"/>
      <c r="Q20" s="4">
        <v>0</v>
      </c>
      <c r="R20" s="4">
        <v>0</v>
      </c>
    </row>
    <row r="21" spans="1:18" x14ac:dyDescent="0.5">
      <c r="A21" s="13" t="s">
        <v>26</v>
      </c>
      <c r="B21" s="14"/>
      <c r="C21" s="4">
        <v>0</v>
      </c>
      <c r="D21" s="4">
        <v>0</v>
      </c>
      <c r="E21" s="4">
        <v>0</v>
      </c>
      <c r="F21" s="7" t="s">
        <v>86</v>
      </c>
      <c r="G21" s="9" t="s">
        <v>86</v>
      </c>
      <c r="H21" s="10"/>
      <c r="I21" s="11"/>
      <c r="J21" s="9" t="s">
        <v>91</v>
      </c>
      <c r="K21" s="10"/>
      <c r="L21" s="11"/>
      <c r="M21" s="29" t="s">
        <v>61</v>
      </c>
      <c r="N21" s="30"/>
      <c r="O21" s="30"/>
      <c r="P21" s="31"/>
      <c r="Q21" s="4">
        <v>7</v>
      </c>
      <c r="R21" s="4">
        <v>6</v>
      </c>
    </row>
    <row r="22" spans="1:18" x14ac:dyDescent="0.5">
      <c r="A22" s="13" t="s">
        <v>27</v>
      </c>
      <c r="B22" s="14"/>
      <c r="C22" s="4">
        <v>1</v>
      </c>
      <c r="D22" s="4">
        <v>0</v>
      </c>
      <c r="E22" s="4">
        <v>0</v>
      </c>
      <c r="F22" s="7" t="s">
        <v>86</v>
      </c>
      <c r="G22" s="9" t="s">
        <v>86</v>
      </c>
      <c r="H22" s="10"/>
      <c r="I22" s="11"/>
      <c r="J22" s="9" t="s">
        <v>86</v>
      </c>
      <c r="K22" s="10"/>
      <c r="L22" s="11"/>
      <c r="M22" s="29" t="s">
        <v>62</v>
      </c>
      <c r="N22" s="30"/>
      <c r="O22" s="30"/>
      <c r="P22" s="31"/>
      <c r="Q22" s="4">
        <v>0</v>
      </c>
      <c r="R22" s="4">
        <v>0</v>
      </c>
    </row>
    <row r="23" spans="1:18" x14ac:dyDescent="0.5">
      <c r="A23" s="13" t="s">
        <v>28</v>
      </c>
      <c r="B23" s="14"/>
      <c r="C23" s="4">
        <v>0</v>
      </c>
      <c r="D23" s="4">
        <v>0</v>
      </c>
      <c r="E23" s="4">
        <v>0</v>
      </c>
      <c r="F23" s="7" t="s">
        <v>95</v>
      </c>
      <c r="G23" s="9" t="s">
        <v>85</v>
      </c>
      <c r="H23" s="10"/>
      <c r="I23" s="11"/>
      <c r="J23" s="9" t="s">
        <v>91</v>
      </c>
      <c r="K23" s="10"/>
      <c r="L23" s="11"/>
      <c r="M23" s="29" t="s">
        <v>63</v>
      </c>
      <c r="N23" s="30"/>
      <c r="O23" s="30"/>
      <c r="P23" s="31"/>
      <c r="Q23" s="4">
        <v>6</v>
      </c>
      <c r="R23" s="4">
        <v>6</v>
      </c>
    </row>
    <row r="24" spans="1:18" x14ac:dyDescent="0.5">
      <c r="A24" s="15" t="s">
        <v>29</v>
      </c>
      <c r="B24" s="16"/>
      <c r="C24" s="4">
        <v>0</v>
      </c>
      <c r="D24" s="4">
        <v>0</v>
      </c>
      <c r="E24" s="4">
        <v>0</v>
      </c>
      <c r="F24" s="7" t="s">
        <v>86</v>
      </c>
      <c r="G24" s="9" t="s">
        <v>86</v>
      </c>
      <c r="H24" s="10"/>
      <c r="I24" s="11"/>
      <c r="J24" s="9" t="s">
        <v>86</v>
      </c>
      <c r="K24" s="10"/>
      <c r="L24" s="11"/>
      <c r="M24" s="29" t="s">
        <v>64</v>
      </c>
      <c r="N24" s="30"/>
      <c r="O24" s="30"/>
      <c r="P24" s="31"/>
      <c r="Q24" s="4">
        <v>0</v>
      </c>
      <c r="R24" s="4">
        <v>0</v>
      </c>
    </row>
    <row r="25" spans="1:18" x14ac:dyDescent="0.5">
      <c r="A25" s="13" t="s">
        <v>30</v>
      </c>
      <c r="B25" s="14"/>
      <c r="C25" s="4">
        <v>0</v>
      </c>
      <c r="D25" s="4">
        <v>0</v>
      </c>
      <c r="E25" s="4">
        <v>0</v>
      </c>
      <c r="F25" s="7" t="s">
        <v>89</v>
      </c>
      <c r="G25" s="9" t="s">
        <v>86</v>
      </c>
      <c r="H25" s="10"/>
      <c r="I25" s="11"/>
      <c r="J25" s="9" t="s">
        <v>86</v>
      </c>
      <c r="K25" s="10"/>
      <c r="L25" s="11"/>
      <c r="M25" s="26" t="s">
        <v>66</v>
      </c>
      <c r="N25" s="27"/>
      <c r="O25" s="27"/>
      <c r="P25" s="28"/>
      <c r="Q25" s="4">
        <f>SUM(Q26:Q30)</f>
        <v>6</v>
      </c>
      <c r="R25" s="4">
        <f>SUM(R26:R30)</f>
        <v>6</v>
      </c>
    </row>
    <row r="26" spans="1:18" x14ac:dyDescent="0.5">
      <c r="A26" s="17" t="s">
        <v>31</v>
      </c>
      <c r="B26" s="18"/>
      <c r="C26" s="4">
        <v>0</v>
      </c>
      <c r="D26" s="4">
        <v>0</v>
      </c>
      <c r="E26" s="4">
        <v>0</v>
      </c>
      <c r="F26" s="7" t="s">
        <v>85</v>
      </c>
      <c r="G26" s="9" t="s">
        <v>86</v>
      </c>
      <c r="H26" s="10"/>
      <c r="I26" s="11"/>
      <c r="J26" s="9" t="s">
        <v>86</v>
      </c>
      <c r="K26" s="10"/>
      <c r="L26" s="11"/>
      <c r="M26" s="29" t="s">
        <v>67</v>
      </c>
      <c r="N26" s="30"/>
      <c r="O26" s="30"/>
      <c r="P26" s="31"/>
      <c r="Q26" s="4">
        <v>0</v>
      </c>
      <c r="R26" s="4">
        <v>0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95</v>
      </c>
      <c r="G27" s="82"/>
      <c r="H27" s="83"/>
      <c r="I27" s="84"/>
      <c r="J27" s="85"/>
      <c r="K27" s="86"/>
      <c r="L27" s="87"/>
      <c r="M27" s="26" t="s">
        <v>68</v>
      </c>
      <c r="N27" s="27"/>
      <c r="O27" s="27"/>
      <c r="P27" s="28"/>
      <c r="Q27" s="4">
        <v>6</v>
      </c>
      <c r="R27" s="4">
        <v>6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95</v>
      </c>
      <c r="G28" s="93"/>
      <c r="H28" s="94"/>
      <c r="I28" s="95"/>
      <c r="J28" s="96"/>
      <c r="K28" s="97"/>
      <c r="L28" s="98"/>
      <c r="M28" s="26" t="s">
        <v>69</v>
      </c>
      <c r="N28" s="27"/>
      <c r="O28" s="27"/>
      <c r="P28" s="28"/>
      <c r="Q28" s="4">
        <v>0</v>
      </c>
      <c r="R28" s="4">
        <v>0</v>
      </c>
    </row>
    <row r="29" spans="1:18" s="5" customFormat="1" x14ac:dyDescent="0.2">
      <c r="A29" s="38" t="s">
        <v>0</v>
      </c>
      <c r="B29" s="39"/>
      <c r="C29" s="39"/>
      <c r="D29" s="39"/>
      <c r="E29" s="40"/>
      <c r="F29" s="41" t="s">
        <v>1</v>
      </c>
      <c r="G29" s="42" t="s">
        <v>10</v>
      </c>
      <c r="H29" s="43"/>
      <c r="I29" s="43"/>
      <c r="J29" s="43"/>
      <c r="K29" s="43"/>
      <c r="L29" s="44"/>
      <c r="M29" s="26" t="s">
        <v>70</v>
      </c>
      <c r="N29" s="27"/>
      <c r="O29" s="27"/>
      <c r="P29" s="28"/>
      <c r="Q29" s="4">
        <v>0</v>
      </c>
      <c r="R29" s="4">
        <v>0</v>
      </c>
    </row>
    <row r="30" spans="1:18" x14ac:dyDescent="0.5">
      <c r="A30" s="45"/>
      <c r="B30" s="46"/>
      <c r="C30" s="46"/>
      <c r="D30" s="46"/>
      <c r="E30" s="47"/>
      <c r="F30" s="41" t="s">
        <v>9</v>
      </c>
      <c r="G30" s="48" t="s">
        <v>9</v>
      </c>
      <c r="H30" s="49"/>
      <c r="I30" s="42" t="s">
        <v>4</v>
      </c>
      <c r="J30" s="44"/>
      <c r="K30" s="48" t="s">
        <v>11</v>
      </c>
      <c r="L30" s="49"/>
      <c r="M30" s="26" t="s">
        <v>71</v>
      </c>
      <c r="N30" s="27"/>
      <c r="O30" s="27"/>
      <c r="P30" s="28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92</v>
      </c>
      <c r="G31" s="100" t="s">
        <v>92</v>
      </c>
      <c r="H31" s="100"/>
      <c r="I31" s="101">
        <v>0</v>
      </c>
      <c r="J31" s="101"/>
      <c r="K31" s="100" t="s">
        <v>86</v>
      </c>
      <c r="L31" s="100"/>
      <c r="M31" s="26" t="s">
        <v>72</v>
      </c>
      <c r="N31" s="27"/>
      <c r="O31" s="27"/>
      <c r="P31" s="28"/>
      <c r="Q31" s="4">
        <f>SUM(Q32:Q35)</f>
        <v>28</v>
      </c>
      <c r="R31" s="4">
        <f>SUM(R32:R35)</f>
        <v>28</v>
      </c>
    </row>
    <row r="32" spans="1:18" x14ac:dyDescent="0.5">
      <c r="A32" s="22" t="s">
        <v>36</v>
      </c>
      <c r="B32" s="22"/>
      <c r="C32" s="22"/>
      <c r="D32" s="22"/>
      <c r="E32" s="22"/>
      <c r="F32" s="7" t="s">
        <v>92</v>
      </c>
      <c r="G32" s="21" t="s">
        <v>92</v>
      </c>
      <c r="H32" s="21"/>
      <c r="I32" s="20">
        <v>0</v>
      </c>
      <c r="J32" s="20"/>
      <c r="K32" s="21" t="s">
        <v>86</v>
      </c>
      <c r="L32" s="21"/>
      <c r="M32" s="26" t="s">
        <v>73</v>
      </c>
      <c r="N32" s="27"/>
      <c r="O32" s="27"/>
      <c r="P32" s="28"/>
      <c r="Q32" s="4">
        <v>14</v>
      </c>
      <c r="R32" s="4">
        <v>14</v>
      </c>
    </row>
    <row r="33" spans="1:18" x14ac:dyDescent="0.5">
      <c r="A33" s="22" t="s">
        <v>37</v>
      </c>
      <c r="B33" s="22"/>
      <c r="C33" s="22"/>
      <c r="D33" s="22"/>
      <c r="E33" s="22"/>
      <c r="F33" s="7" t="s">
        <v>92</v>
      </c>
      <c r="G33" s="21" t="s">
        <v>92</v>
      </c>
      <c r="H33" s="21"/>
      <c r="I33" s="20">
        <v>0</v>
      </c>
      <c r="J33" s="20"/>
      <c r="K33" s="21" t="s">
        <v>86</v>
      </c>
      <c r="L33" s="21"/>
      <c r="M33" s="26" t="s">
        <v>74</v>
      </c>
      <c r="N33" s="27"/>
      <c r="O33" s="27"/>
      <c r="P33" s="28"/>
      <c r="Q33" s="4">
        <v>14</v>
      </c>
      <c r="R33" s="4">
        <v>14</v>
      </c>
    </row>
    <row r="34" spans="1:18" x14ac:dyDescent="0.5">
      <c r="A34" s="22" t="s">
        <v>38</v>
      </c>
      <c r="B34" s="22"/>
      <c r="C34" s="22"/>
      <c r="D34" s="22"/>
      <c r="E34" s="22"/>
      <c r="F34" s="7" t="s">
        <v>92</v>
      </c>
      <c r="G34" s="21" t="s">
        <v>92</v>
      </c>
      <c r="H34" s="21"/>
      <c r="I34" s="20">
        <v>0</v>
      </c>
      <c r="J34" s="20"/>
      <c r="K34" s="21" t="s">
        <v>86</v>
      </c>
      <c r="L34" s="21"/>
      <c r="M34" s="26" t="s">
        <v>75</v>
      </c>
      <c r="N34" s="27"/>
      <c r="O34" s="27"/>
      <c r="P34" s="28"/>
      <c r="Q34" s="4">
        <v>0</v>
      </c>
      <c r="R34" s="4">
        <v>0</v>
      </c>
    </row>
    <row r="35" spans="1:18" x14ac:dyDescent="0.5">
      <c r="A35" s="22" t="s">
        <v>39</v>
      </c>
      <c r="B35" s="22"/>
      <c r="C35" s="22"/>
      <c r="D35" s="22"/>
      <c r="E35" s="22"/>
      <c r="F35" s="7" t="s">
        <v>92</v>
      </c>
      <c r="G35" s="21" t="s">
        <v>92</v>
      </c>
      <c r="H35" s="21"/>
      <c r="I35" s="20">
        <v>0</v>
      </c>
      <c r="J35" s="20"/>
      <c r="K35" s="21" t="s">
        <v>86</v>
      </c>
      <c r="L35" s="21"/>
      <c r="M35" s="26" t="s">
        <v>76</v>
      </c>
      <c r="N35" s="27"/>
      <c r="O35" s="27"/>
      <c r="P35" s="28"/>
      <c r="Q35" s="4">
        <v>0</v>
      </c>
      <c r="R35" s="4">
        <v>0</v>
      </c>
    </row>
    <row r="36" spans="1:18" x14ac:dyDescent="0.5">
      <c r="A36" s="22" t="s">
        <v>40</v>
      </c>
      <c r="B36" s="22"/>
      <c r="C36" s="22"/>
      <c r="D36" s="22"/>
      <c r="E36" s="22"/>
      <c r="F36" s="7" t="s">
        <v>92</v>
      </c>
      <c r="G36" s="21" t="s">
        <v>92</v>
      </c>
      <c r="H36" s="21"/>
      <c r="I36" s="20">
        <v>0</v>
      </c>
      <c r="J36" s="20"/>
      <c r="K36" s="21" t="s">
        <v>86</v>
      </c>
      <c r="L36" s="21"/>
      <c r="M36" s="26" t="s">
        <v>77</v>
      </c>
      <c r="N36" s="27"/>
      <c r="O36" s="27"/>
      <c r="P36" s="28"/>
      <c r="Q36" s="4">
        <v>0</v>
      </c>
      <c r="R36" s="4">
        <v>0</v>
      </c>
    </row>
    <row r="37" spans="1:18" x14ac:dyDescent="0.5">
      <c r="A37" s="22" t="s">
        <v>41</v>
      </c>
      <c r="B37" s="22"/>
      <c r="C37" s="22"/>
      <c r="D37" s="22"/>
      <c r="E37" s="22"/>
      <c r="F37" s="7" t="s">
        <v>92</v>
      </c>
      <c r="G37" s="21" t="s">
        <v>92</v>
      </c>
      <c r="H37" s="21"/>
      <c r="I37" s="20">
        <v>0</v>
      </c>
      <c r="J37" s="20"/>
      <c r="K37" s="21" t="s">
        <v>86</v>
      </c>
      <c r="L37" s="21"/>
      <c r="M37" s="26" t="s">
        <v>78</v>
      </c>
      <c r="N37" s="27"/>
      <c r="O37" s="27"/>
      <c r="P37" s="28"/>
      <c r="Q37" s="4">
        <v>0</v>
      </c>
      <c r="R37" s="4">
        <v>0</v>
      </c>
    </row>
    <row r="38" spans="1:18" x14ac:dyDescent="0.5">
      <c r="A38" s="22" t="s">
        <v>42</v>
      </c>
      <c r="B38" s="22"/>
      <c r="C38" s="22"/>
      <c r="D38" s="22"/>
      <c r="E38" s="22"/>
      <c r="F38" s="7" t="s">
        <v>92</v>
      </c>
      <c r="G38" s="21" t="s">
        <v>92</v>
      </c>
      <c r="H38" s="21"/>
      <c r="I38" s="20">
        <v>0</v>
      </c>
      <c r="J38" s="20"/>
      <c r="K38" s="21" t="s">
        <v>86</v>
      </c>
      <c r="L38" s="21"/>
      <c r="M38" s="26" t="s">
        <v>79</v>
      </c>
      <c r="N38" s="27"/>
      <c r="O38" s="27"/>
      <c r="P38" s="28"/>
      <c r="Q38" s="4">
        <v>0</v>
      </c>
      <c r="R38" s="4">
        <v>0</v>
      </c>
    </row>
    <row r="39" spans="1:18" x14ac:dyDescent="0.5">
      <c r="A39" s="22" t="s">
        <v>43</v>
      </c>
      <c r="B39" s="22"/>
      <c r="C39" s="22"/>
      <c r="D39" s="22"/>
      <c r="E39" s="22"/>
      <c r="F39" s="7" t="s">
        <v>92</v>
      </c>
      <c r="G39" s="21" t="s">
        <v>92</v>
      </c>
      <c r="H39" s="21"/>
      <c r="I39" s="20">
        <v>0</v>
      </c>
      <c r="J39" s="20"/>
      <c r="K39" s="21" t="s">
        <v>86</v>
      </c>
      <c r="L39" s="21"/>
      <c r="M39" s="26" t="s">
        <v>80</v>
      </c>
      <c r="N39" s="27"/>
      <c r="O39" s="27"/>
      <c r="P39" s="28"/>
      <c r="Q39" s="4">
        <v>0</v>
      </c>
      <c r="R39" s="4">
        <v>0</v>
      </c>
    </row>
    <row r="40" spans="1:18" x14ac:dyDescent="0.5">
      <c r="A40" s="22" t="s">
        <v>44</v>
      </c>
      <c r="B40" s="22"/>
      <c r="C40" s="22"/>
      <c r="D40" s="22"/>
      <c r="E40" s="22"/>
      <c r="F40" s="7" t="s">
        <v>92</v>
      </c>
      <c r="G40" s="21" t="s">
        <v>92</v>
      </c>
      <c r="H40" s="21"/>
      <c r="I40" s="20">
        <v>0</v>
      </c>
      <c r="J40" s="20"/>
      <c r="K40" s="21" t="s">
        <v>86</v>
      </c>
      <c r="L40" s="21"/>
      <c r="M40" s="26" t="s">
        <v>81</v>
      </c>
      <c r="N40" s="27"/>
      <c r="O40" s="27"/>
      <c r="P40" s="28"/>
      <c r="Q40" s="4">
        <v>0</v>
      </c>
      <c r="R40" s="4">
        <v>0</v>
      </c>
    </row>
    <row r="41" spans="1:18" x14ac:dyDescent="0.5">
      <c r="A41" s="23" t="s">
        <v>45</v>
      </c>
      <c r="B41" s="23"/>
      <c r="C41" s="23"/>
      <c r="D41" s="23"/>
      <c r="E41" s="23"/>
      <c r="F41" s="7" t="s">
        <v>92</v>
      </c>
      <c r="G41" s="21" t="s">
        <v>92</v>
      </c>
      <c r="H41" s="21"/>
      <c r="I41" s="20">
        <v>0</v>
      </c>
      <c r="J41" s="20"/>
      <c r="K41" s="21" t="s">
        <v>86</v>
      </c>
      <c r="L41" s="21"/>
      <c r="M41" s="26" t="s">
        <v>82</v>
      </c>
      <c r="N41" s="27"/>
      <c r="O41" s="27"/>
      <c r="P41" s="28"/>
      <c r="Q41" s="4">
        <v>0</v>
      </c>
      <c r="R41" s="4">
        <v>0</v>
      </c>
    </row>
    <row r="42" spans="1:18" x14ac:dyDescent="0.5">
      <c r="A42" s="22" t="s">
        <v>46</v>
      </c>
      <c r="B42" s="22"/>
      <c r="C42" s="22"/>
      <c r="D42" s="22"/>
      <c r="E42" s="22"/>
      <c r="F42" s="7" t="s">
        <v>92</v>
      </c>
      <c r="G42" s="21" t="s">
        <v>92</v>
      </c>
      <c r="H42" s="21"/>
      <c r="I42" s="20" t="s">
        <v>92</v>
      </c>
      <c r="J42" s="20"/>
      <c r="K42" s="21" t="s">
        <v>86</v>
      </c>
      <c r="L42" s="21"/>
      <c r="M42" s="26" t="s">
        <v>83</v>
      </c>
      <c r="N42" s="27"/>
      <c r="O42" s="27"/>
      <c r="P42" s="28"/>
      <c r="Q42" s="4">
        <v>0</v>
      </c>
      <c r="R42" s="4">
        <v>0</v>
      </c>
    </row>
    <row r="43" spans="1:18" x14ac:dyDescent="0.5">
      <c r="A43" s="22" t="s">
        <v>47</v>
      </c>
      <c r="B43" s="22"/>
      <c r="C43" s="22"/>
      <c r="D43" s="22"/>
      <c r="E43" s="22"/>
      <c r="F43" s="7" t="s">
        <v>92</v>
      </c>
      <c r="G43" s="21" t="s">
        <v>92</v>
      </c>
      <c r="H43" s="21"/>
      <c r="I43" s="20" t="s">
        <v>92</v>
      </c>
      <c r="J43" s="20"/>
      <c r="K43" s="21" t="s">
        <v>86</v>
      </c>
      <c r="L43" s="21"/>
      <c r="M43" s="35" t="s">
        <v>84</v>
      </c>
      <c r="N43" s="36"/>
      <c r="O43" s="36"/>
      <c r="P43" s="36"/>
      <c r="Q43" s="4">
        <v>0</v>
      </c>
      <c r="R43" s="4">
        <v>0</v>
      </c>
    </row>
    <row r="44" spans="1:18" x14ac:dyDescent="0.5">
      <c r="A44" s="22" t="s">
        <v>48</v>
      </c>
      <c r="B44" s="22"/>
      <c r="C44" s="22"/>
      <c r="D44" s="22"/>
      <c r="E44" s="22"/>
      <c r="F44" s="7" t="s">
        <v>92</v>
      </c>
      <c r="G44" s="21" t="s">
        <v>92</v>
      </c>
      <c r="H44" s="21"/>
      <c r="I44" s="20" t="s">
        <v>92</v>
      </c>
      <c r="J44" s="20"/>
      <c r="K44" s="21" t="s">
        <v>86</v>
      </c>
      <c r="L44" s="21"/>
      <c r="M44" s="35" t="s">
        <v>55</v>
      </c>
      <c r="N44" s="36"/>
      <c r="O44" s="36"/>
      <c r="P44" s="36"/>
      <c r="Q44" s="4">
        <v>0</v>
      </c>
      <c r="R44" s="7" t="s">
        <v>92</v>
      </c>
    </row>
    <row r="45" spans="1:18" x14ac:dyDescent="0.5">
      <c r="A45" s="22" t="s">
        <v>49</v>
      </c>
      <c r="B45" s="22"/>
      <c r="C45" s="22"/>
      <c r="D45" s="22"/>
      <c r="E45" s="22"/>
      <c r="F45" s="7" t="s">
        <v>92</v>
      </c>
      <c r="G45" s="21" t="s">
        <v>92</v>
      </c>
      <c r="H45" s="21"/>
      <c r="I45" s="20" t="s">
        <v>92</v>
      </c>
      <c r="J45" s="20"/>
      <c r="K45" s="21" t="s">
        <v>86</v>
      </c>
      <c r="L45" s="21"/>
      <c r="M45" s="23"/>
      <c r="N45" s="23"/>
      <c r="O45" s="23"/>
      <c r="P45" s="23"/>
      <c r="Q45" s="4"/>
      <c r="R45" s="7"/>
    </row>
    <row r="46" spans="1:18" x14ac:dyDescent="0.5">
      <c r="A46" s="37" t="s">
        <v>97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</row>
  </sheetData>
  <mergeCells count="181"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2024-01-24T05:58:51Z</cp:lastPrinted>
  <dcterms:created xsi:type="dcterms:W3CDTF">2024-01-24T04:55:56Z</dcterms:created>
  <dcterms:modified xsi:type="dcterms:W3CDTF">2025-04-23T08:54:36Z</dcterms:modified>
</cp:coreProperties>
</file>